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硬盘文件\核价工作\2023秋\吉林\"/>
    </mc:Choice>
  </mc:AlternateContent>
  <xr:revisionPtr revIDLastSave="0" documentId="13_ncr:1_{F818BF78-9C67-4F51-AB01-3D7F3F411D91}" xr6:coauthVersionLast="36" xr6:coauthVersionMax="47" xr10:uidLastSave="{00000000-0000-0000-0000-000000000000}"/>
  <bookViews>
    <workbookView xWindow="7845" yWindow="4530" windowWidth="12855" windowHeight="11295" xr2:uid="{00000000-000D-0000-FFFF-FFFF00000000}"/>
  </bookViews>
  <sheets>
    <sheet name="合" sheetId="4" r:id="rId1"/>
    <sheet name="Sheet2" sheetId="2" r:id="rId2"/>
    <sheet name="Sheet3" sheetId="3" r:id="rId3"/>
  </sheets>
  <definedNames>
    <definedName name="_xlnm.Print_Area" localSheetId="0">合!$A$1:$AB$23</definedName>
  </definedNames>
  <calcPr calcId="191029"/>
</workbook>
</file>

<file path=xl/calcChain.xml><?xml version="1.0" encoding="utf-8"?>
<calcChain xmlns="http://schemas.openxmlformats.org/spreadsheetml/2006/main">
  <c r="P13" i="4" l="1"/>
  <c r="P12" i="4"/>
  <c r="P11" i="4"/>
  <c r="P10" i="4"/>
  <c r="P9" i="4"/>
</calcChain>
</file>

<file path=xl/sharedStrings.xml><?xml version="1.0" encoding="utf-8"?>
<sst xmlns="http://schemas.openxmlformats.org/spreadsheetml/2006/main" count="96" uniqueCount="60">
  <si>
    <r>
      <rPr>
        <sz val="14"/>
        <rFont val="宋体"/>
        <family val="3"/>
        <charset val="134"/>
      </rPr>
      <t>编号：</t>
    </r>
    <r>
      <rPr>
        <sz val="14"/>
        <rFont val="仿宋_GB2312"/>
        <family val="3"/>
        <charset val="134"/>
      </rPr>
      <t xml:space="preserve">                                                                                                                </t>
    </r>
  </si>
  <si>
    <t>单位：元</t>
  </si>
  <si>
    <t>单位名称</t>
  </si>
  <si>
    <t>星球地图出版社</t>
  </si>
  <si>
    <t>地址</t>
  </si>
  <si>
    <r>
      <rPr>
        <sz val="10.5"/>
        <rFont val="宋体"/>
        <family val="3"/>
        <charset val="134"/>
      </rPr>
      <t>北京市北三环中路</t>
    </r>
    <r>
      <rPr>
        <sz val="10.5"/>
        <rFont val="仿宋_GB2312"/>
        <family val="3"/>
        <charset val="134"/>
      </rPr>
      <t>69</t>
    </r>
    <r>
      <rPr>
        <sz val="10.5"/>
        <rFont val="宋体"/>
        <family val="3"/>
        <charset val="134"/>
      </rPr>
      <t>号</t>
    </r>
  </si>
  <si>
    <t>性质</t>
  </si>
  <si>
    <t>全民所有制</t>
  </si>
  <si>
    <t>主管</t>
  </si>
  <si>
    <t>图书出版</t>
  </si>
  <si>
    <t>（加盖公章）</t>
  </si>
  <si>
    <t>机关</t>
  </si>
  <si>
    <t>许可证编号</t>
  </si>
  <si>
    <t>申报日期</t>
  </si>
  <si>
    <t>联系人</t>
  </si>
  <si>
    <t>崔雪妮</t>
  </si>
  <si>
    <t>联系电话</t>
  </si>
  <si>
    <t>010-66722258</t>
  </si>
  <si>
    <t>序号</t>
  </si>
  <si>
    <t>年级</t>
  </si>
  <si>
    <t>书名</t>
  </si>
  <si>
    <t>纸张</t>
  </si>
  <si>
    <t>开本</t>
  </si>
  <si>
    <r>
      <rPr>
        <sz val="10.5"/>
        <rFont val="宋体"/>
        <family val="3"/>
        <charset val="134"/>
      </rPr>
      <t>正</t>
    </r>
    <r>
      <rPr>
        <sz val="10.5"/>
        <rFont val="仿宋_GB2312"/>
        <family val="3"/>
        <charset val="134"/>
      </rPr>
      <t xml:space="preserve">  </t>
    </r>
    <r>
      <rPr>
        <sz val="10.5"/>
        <rFont val="宋体"/>
        <family val="3"/>
        <charset val="134"/>
      </rPr>
      <t>文</t>
    </r>
  </si>
  <si>
    <r>
      <rPr>
        <sz val="10.5"/>
        <rFont val="宋体"/>
        <family val="3"/>
        <charset val="134"/>
      </rPr>
      <t>封</t>
    </r>
    <r>
      <rPr>
        <sz val="10.5"/>
        <rFont val="仿宋_GB2312"/>
        <family val="3"/>
        <charset val="134"/>
      </rPr>
      <t xml:space="preserve">  </t>
    </r>
    <r>
      <rPr>
        <sz val="10.5"/>
        <rFont val="宋体"/>
        <family val="3"/>
        <charset val="134"/>
      </rPr>
      <t>面</t>
    </r>
  </si>
  <si>
    <t>申报</t>
  </si>
  <si>
    <t>国家规定零售指导价最高标准</t>
  </si>
  <si>
    <r>
      <rPr>
        <sz val="10.5"/>
        <rFont val="宋体"/>
        <family val="3"/>
        <charset val="134"/>
      </rPr>
      <t>目前零售价格</t>
    </r>
    <r>
      <rPr>
        <sz val="10.5"/>
        <rFont val="仿宋_GB2312"/>
        <family val="3"/>
        <charset val="134"/>
      </rPr>
      <t xml:space="preserve"> </t>
    </r>
  </si>
  <si>
    <t>评议公告省份</t>
  </si>
  <si>
    <t>规格</t>
  </si>
  <si>
    <t>正反</t>
  </si>
  <si>
    <t>印张</t>
  </si>
  <si>
    <t>印张数</t>
  </si>
  <si>
    <t>正文</t>
  </si>
  <si>
    <t>上光油</t>
  </si>
  <si>
    <t>封面</t>
  </si>
  <si>
    <t>零售价格</t>
  </si>
  <si>
    <t>克重</t>
  </si>
  <si>
    <t>色数</t>
  </si>
  <si>
    <t>单价</t>
  </si>
  <si>
    <t>价格</t>
  </si>
  <si>
    <t>高中1-3</t>
  </si>
  <si>
    <t>890*1240</t>
  </si>
  <si>
    <t>80克专用地图纸</t>
  </si>
  <si>
    <t>4+4</t>
  </si>
  <si>
    <t>105克铜</t>
  </si>
  <si>
    <t>吉林</t>
  </si>
  <si>
    <t>普通高中教科书·地理图册 必修第二册 配人教版</t>
  </si>
  <si>
    <t>新闻出版行政部门审定意见：</t>
  </si>
  <si>
    <t>价格主管部门价格审定意见：</t>
  </si>
  <si>
    <t xml:space="preserve">                                                   </t>
  </si>
  <si>
    <r>
      <rPr>
        <sz val="10.5"/>
        <rFont val="仿宋_GB2312"/>
        <family val="3"/>
        <charset val="134"/>
      </rPr>
      <t xml:space="preserve">                                                   </t>
    </r>
    <r>
      <rPr>
        <sz val="10.5"/>
        <rFont val="宋体"/>
        <family val="3"/>
        <charset val="134"/>
      </rPr>
      <t>日期</t>
    </r>
  </si>
  <si>
    <r>
      <rPr>
        <sz val="10.5"/>
        <rFont val="仿宋_GB2312"/>
        <family val="3"/>
        <charset val="134"/>
      </rPr>
      <t xml:space="preserve">                                                   </t>
    </r>
    <r>
      <rPr>
        <sz val="10.5"/>
        <rFont val="宋体"/>
        <family val="3"/>
        <charset val="134"/>
      </rPr>
      <t>日期：</t>
    </r>
  </si>
  <si>
    <t>普通高中教科书·地理图册 选择性必修1 自然地理基础 配人教版</t>
  </si>
  <si>
    <t>普通高中教科书·地理图册 选择性必修2 区域发展 配人教版</t>
  </si>
  <si>
    <t>普通高中教科书·地理图册 选择性必修3 资源、环境与国家安全 配人教版</t>
  </si>
  <si>
    <t>普通高中教科书·地理图册 必修第一册 配人教版</t>
    <phoneticPr fontId="8" type="noConversion"/>
  </si>
  <si>
    <t>中国融通资产管理集团有限公司</t>
    <phoneticPr fontId="8" type="noConversion"/>
  </si>
  <si>
    <t>（署）图出证（京）字第218号</t>
    <phoneticPr fontId="8" type="noConversion"/>
  </si>
  <si>
    <t xml:space="preserve">     2023年秋季中小学教材零售价格确认表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</si>
</sst>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00"/>
    <numFmt numFmtId="179" formatCode="0.00_ "/>
  </numFmts>
  <fonts count="10" x14ac:knownFonts="1">
    <font>
      <sz val="12"/>
      <name val="宋体"/>
      <charset val="134"/>
    </font>
    <font>
      <sz val="12"/>
      <name val="华文中宋"/>
      <family val="3"/>
      <charset val="134"/>
    </font>
    <font>
      <sz val="14"/>
      <name val="宋体"/>
      <family val="3"/>
      <charset val="134"/>
    </font>
    <font>
      <sz val="10.5"/>
      <name val="宋体"/>
      <family val="3"/>
      <charset val="134"/>
    </font>
    <font>
      <sz val="10.5"/>
      <name val="仿宋_GB2312"/>
      <family val="3"/>
      <charset val="134"/>
    </font>
    <font>
      <sz val="10.5"/>
      <name val="华文中宋"/>
      <family val="3"/>
      <charset val="134"/>
    </font>
    <font>
      <sz val="10"/>
      <name val="华文中宋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b/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77" fontId="0" fillId="0" borderId="0" xfId="0" applyNumberFormat="1"/>
    <xf numFmtId="176" fontId="0" fillId="0" borderId="0" xfId="0" applyNumberFormat="1"/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5" fillId="0" borderId="8" xfId="0" applyFont="1" applyBorder="1" applyAlignment="1">
      <alignment horizontal="left" wrapText="1"/>
    </xf>
    <xf numFmtId="178" fontId="6" fillId="0" borderId="15" xfId="0" applyNumberFormat="1" applyFont="1" applyBorder="1" applyAlignment="1">
      <alignment horizontal="center" wrapText="1"/>
    </xf>
    <xf numFmtId="178" fontId="0" fillId="0" borderId="0" xfId="0" applyNumberFormat="1"/>
    <xf numFmtId="179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78" fontId="5" fillId="0" borderId="8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77" fontId="6" fillId="0" borderId="15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76" fontId="3" fillId="0" borderId="5" xfId="0" applyNumberFormat="1" applyFont="1" applyBorder="1" applyAlignment="1">
      <alignment horizontal="center" wrapText="1"/>
    </xf>
    <xf numFmtId="176" fontId="3" fillId="0" borderId="12" xfId="0" applyNumberFormat="1" applyFont="1" applyBorder="1" applyAlignment="1">
      <alignment horizontal="center" wrapText="1"/>
    </xf>
    <xf numFmtId="176" fontId="3" fillId="0" borderId="8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77" fontId="3" fillId="0" borderId="6" xfId="0" applyNumberFormat="1" applyFont="1" applyBorder="1" applyAlignment="1">
      <alignment horizontal="center" wrapText="1"/>
    </xf>
    <xf numFmtId="177" fontId="3" fillId="0" borderId="7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4" fontId="4" fillId="0" borderId="11" xfId="0" applyNumberFormat="1" applyFont="1" applyBorder="1" applyAlignment="1">
      <alignment horizontal="center" wrapText="1"/>
    </xf>
    <xf numFmtId="14" fontId="4" fillId="0" borderId="10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177" fontId="3" fillId="0" borderId="4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"/>
  <sheetViews>
    <sheetView tabSelected="1" view="pageBreakPreview" zoomScaleSheetLayoutView="100" workbookViewId="0">
      <selection activeCell="A19" sqref="A19:N19"/>
    </sheetView>
  </sheetViews>
  <sheetFormatPr defaultColWidth="9" defaultRowHeight="14.25" x14ac:dyDescent="0.15"/>
  <cols>
    <col min="1" max="1" width="5.875" customWidth="1"/>
    <col min="2" max="2" width="4" customWidth="1"/>
    <col min="3" max="3" width="6.75" customWidth="1"/>
    <col min="4" max="4" width="2.375" customWidth="1"/>
    <col min="5" max="5" width="35" customWidth="1"/>
    <col min="6" max="6" width="5.875" customWidth="1"/>
    <col min="7" max="7" width="3.125" customWidth="1"/>
    <col min="8" max="8" width="8.5" customWidth="1"/>
    <col min="9" max="9" width="7.75" customWidth="1"/>
    <col min="10" max="10" width="6.25" customWidth="1"/>
    <col min="11" max="11" width="7.625" customWidth="1"/>
    <col min="12" max="12" width="5.25" customWidth="1"/>
    <col min="13" max="13" width="6.875" customWidth="1"/>
    <col min="14" max="14" width="3.625" customWidth="1"/>
    <col min="15" max="15" width="4.25" customWidth="1"/>
    <col min="16" max="16" width="2.75" style="2" customWidth="1"/>
    <col min="17" max="17" width="7.25" style="2" customWidth="1"/>
    <col min="18" max="18" width="6" customWidth="1"/>
    <col min="19" max="19" width="7.25" customWidth="1"/>
    <col min="20" max="20" width="4.375" customWidth="1"/>
    <col min="21" max="21" width="1.875" customWidth="1"/>
    <col min="22" max="22" width="9.375" customWidth="1"/>
    <col min="23" max="24" width="6.625" customWidth="1"/>
    <col min="25" max="25" width="8.125" customWidth="1"/>
    <col min="26" max="26" width="9.875" customWidth="1"/>
    <col min="27" max="27" width="8.625" style="3" customWidth="1"/>
    <col min="28" max="28" width="8.125" customWidth="1"/>
  </cols>
  <sheetData>
    <row r="1" spans="1:28" ht="33.75" customHeight="1" x14ac:dyDescent="0.25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32.2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Y2" s="62" t="s">
        <v>1</v>
      </c>
      <c r="Z2" s="62"/>
      <c r="AA2" s="62"/>
      <c r="AB2" s="62"/>
    </row>
    <row r="3" spans="1:28" ht="14.25" customHeight="1" x14ac:dyDescent="0.15">
      <c r="A3" s="34" t="s">
        <v>2</v>
      </c>
      <c r="B3" s="35"/>
      <c r="C3" s="34" t="s">
        <v>3</v>
      </c>
      <c r="D3" s="35"/>
      <c r="E3" s="36"/>
      <c r="F3" s="28" t="s">
        <v>4</v>
      </c>
      <c r="G3" s="34" t="s">
        <v>5</v>
      </c>
      <c r="H3" s="35"/>
      <c r="I3" s="35"/>
      <c r="J3" s="35"/>
      <c r="K3" s="35"/>
      <c r="L3" s="35"/>
      <c r="M3" s="36"/>
      <c r="N3" s="34" t="s">
        <v>6</v>
      </c>
      <c r="O3" s="35"/>
      <c r="P3" s="36"/>
      <c r="Q3" s="34" t="s">
        <v>7</v>
      </c>
      <c r="R3" s="36"/>
      <c r="S3" s="34" t="s">
        <v>8</v>
      </c>
      <c r="T3" s="36"/>
      <c r="U3" s="34" t="s">
        <v>57</v>
      </c>
      <c r="V3" s="35"/>
      <c r="W3" s="36"/>
      <c r="X3" s="34" t="s">
        <v>9</v>
      </c>
      <c r="Y3" s="36"/>
      <c r="Z3" s="34" t="s">
        <v>58</v>
      </c>
      <c r="AA3" s="35"/>
      <c r="AB3" s="36"/>
    </row>
    <row r="4" spans="1:28" x14ac:dyDescent="0.15">
      <c r="A4" s="40" t="s">
        <v>10</v>
      </c>
      <c r="B4" s="41"/>
      <c r="C4" s="40"/>
      <c r="D4" s="41"/>
      <c r="E4" s="42"/>
      <c r="F4" s="30"/>
      <c r="G4" s="40"/>
      <c r="H4" s="41"/>
      <c r="I4" s="41"/>
      <c r="J4" s="41"/>
      <c r="K4" s="41"/>
      <c r="L4" s="41"/>
      <c r="M4" s="42"/>
      <c r="N4" s="40"/>
      <c r="O4" s="41"/>
      <c r="P4" s="42"/>
      <c r="Q4" s="40"/>
      <c r="R4" s="42"/>
      <c r="S4" s="40" t="s">
        <v>11</v>
      </c>
      <c r="T4" s="42"/>
      <c r="U4" s="40"/>
      <c r="V4" s="41"/>
      <c r="W4" s="42"/>
      <c r="X4" s="40" t="s">
        <v>12</v>
      </c>
      <c r="Y4" s="42"/>
      <c r="Z4" s="40"/>
      <c r="AA4" s="41"/>
      <c r="AB4" s="42"/>
    </row>
    <row r="5" spans="1:28" ht="31.5" customHeight="1" x14ac:dyDescent="0.15">
      <c r="A5" s="50" t="s">
        <v>13</v>
      </c>
      <c r="B5" s="51"/>
      <c r="C5" s="52">
        <v>45055</v>
      </c>
      <c r="D5" s="52"/>
      <c r="E5" s="53"/>
      <c r="F5" s="4" t="s">
        <v>14</v>
      </c>
      <c r="G5" s="50" t="s">
        <v>15</v>
      </c>
      <c r="H5" s="54"/>
      <c r="I5" s="51"/>
      <c r="J5" s="50" t="s">
        <v>16</v>
      </c>
      <c r="K5" s="54"/>
      <c r="L5" s="51"/>
      <c r="M5" s="55" t="s">
        <v>17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7"/>
    </row>
    <row r="6" spans="1:28" ht="21.75" customHeight="1" x14ac:dyDescent="0.15">
      <c r="A6" s="28" t="s">
        <v>18</v>
      </c>
      <c r="B6" s="34" t="s">
        <v>19</v>
      </c>
      <c r="C6" s="35"/>
      <c r="D6" s="36"/>
      <c r="E6" s="28" t="s">
        <v>20</v>
      </c>
      <c r="F6" s="34" t="s">
        <v>21</v>
      </c>
      <c r="G6" s="36"/>
      <c r="H6" s="28" t="s">
        <v>22</v>
      </c>
      <c r="I6" s="50" t="s">
        <v>23</v>
      </c>
      <c r="J6" s="54"/>
      <c r="K6" s="54"/>
      <c r="L6" s="54"/>
      <c r="M6" s="54"/>
      <c r="N6" s="54"/>
      <c r="O6" s="54"/>
      <c r="P6" s="54"/>
      <c r="Q6" s="51"/>
      <c r="R6" s="50" t="s">
        <v>24</v>
      </c>
      <c r="S6" s="54"/>
      <c r="T6" s="54"/>
      <c r="U6" s="54"/>
      <c r="V6" s="54"/>
      <c r="W6" s="54"/>
      <c r="X6" s="51"/>
      <c r="Y6" s="5" t="s">
        <v>25</v>
      </c>
      <c r="Z6" s="28" t="s">
        <v>26</v>
      </c>
      <c r="AA6" s="31" t="s">
        <v>27</v>
      </c>
      <c r="AB6" s="28" t="s">
        <v>28</v>
      </c>
    </row>
    <row r="7" spans="1:28" x14ac:dyDescent="0.15">
      <c r="A7" s="29"/>
      <c r="B7" s="37"/>
      <c r="C7" s="38"/>
      <c r="D7" s="39"/>
      <c r="E7" s="29"/>
      <c r="F7" s="37" t="s">
        <v>29</v>
      </c>
      <c r="G7" s="39"/>
      <c r="H7" s="29"/>
      <c r="I7" s="34" t="s">
        <v>21</v>
      </c>
      <c r="J7" s="36"/>
      <c r="K7" s="5" t="s">
        <v>30</v>
      </c>
      <c r="L7" s="34" t="s">
        <v>31</v>
      </c>
      <c r="M7" s="36"/>
      <c r="N7" s="34" t="s">
        <v>32</v>
      </c>
      <c r="O7" s="36"/>
      <c r="P7" s="58" t="s">
        <v>33</v>
      </c>
      <c r="Q7" s="59"/>
      <c r="R7" s="34" t="s">
        <v>21</v>
      </c>
      <c r="S7" s="36"/>
      <c r="T7" s="34" t="s">
        <v>30</v>
      </c>
      <c r="U7" s="36"/>
      <c r="V7" s="28" t="s">
        <v>34</v>
      </c>
      <c r="W7" s="34" t="s">
        <v>35</v>
      </c>
      <c r="X7" s="36"/>
      <c r="Y7" s="5" t="s">
        <v>36</v>
      </c>
      <c r="Z7" s="29"/>
      <c r="AA7" s="32"/>
      <c r="AB7" s="29"/>
    </row>
    <row r="8" spans="1:28" ht="15" thickBot="1" x14ac:dyDescent="0.2">
      <c r="A8" s="30"/>
      <c r="B8" s="40"/>
      <c r="C8" s="41"/>
      <c r="D8" s="42"/>
      <c r="E8" s="30"/>
      <c r="F8" s="46"/>
      <c r="G8" s="47"/>
      <c r="H8" s="30"/>
      <c r="I8" s="40" t="s">
        <v>37</v>
      </c>
      <c r="J8" s="42"/>
      <c r="K8" s="4" t="s">
        <v>38</v>
      </c>
      <c r="L8" s="40" t="s">
        <v>39</v>
      </c>
      <c r="M8" s="42"/>
      <c r="N8" s="40"/>
      <c r="O8" s="42"/>
      <c r="P8" s="48" t="s">
        <v>40</v>
      </c>
      <c r="Q8" s="49"/>
      <c r="R8" s="40" t="s">
        <v>37</v>
      </c>
      <c r="S8" s="42"/>
      <c r="T8" s="40" t="s">
        <v>38</v>
      </c>
      <c r="U8" s="42"/>
      <c r="V8" s="30"/>
      <c r="W8" s="40" t="s">
        <v>40</v>
      </c>
      <c r="X8" s="42"/>
      <c r="Y8" s="6"/>
      <c r="Z8" s="30"/>
      <c r="AA8" s="33"/>
      <c r="AB8" s="30"/>
    </row>
    <row r="9" spans="1:28" s="1" customFormat="1" ht="36" customHeight="1" thickBot="1" x14ac:dyDescent="0.35">
      <c r="A9" s="12">
        <v>1</v>
      </c>
      <c r="B9" s="15" t="s">
        <v>41</v>
      </c>
      <c r="C9" s="16"/>
      <c r="D9" s="17"/>
      <c r="E9" s="7" t="s">
        <v>56</v>
      </c>
      <c r="F9" s="13" t="s">
        <v>42</v>
      </c>
      <c r="G9" s="13"/>
      <c r="H9" s="11">
        <v>16</v>
      </c>
      <c r="I9" s="13" t="s">
        <v>43</v>
      </c>
      <c r="J9" s="13"/>
      <c r="K9" s="11" t="s">
        <v>44</v>
      </c>
      <c r="L9" s="13">
        <v>1.51</v>
      </c>
      <c r="M9" s="13"/>
      <c r="N9" s="13">
        <v>3.75</v>
      </c>
      <c r="O9" s="13"/>
      <c r="P9" s="14">
        <f>N9*L9</f>
        <v>5.6624999999999996</v>
      </c>
      <c r="Q9" s="14"/>
      <c r="R9" s="13" t="s">
        <v>45</v>
      </c>
      <c r="S9" s="13"/>
      <c r="T9" s="13" t="s">
        <v>44</v>
      </c>
      <c r="U9" s="13"/>
      <c r="V9" s="11"/>
      <c r="W9" s="13"/>
      <c r="X9" s="13"/>
      <c r="Y9" s="10">
        <v>6.15</v>
      </c>
      <c r="Z9" s="10"/>
      <c r="AA9" s="10"/>
      <c r="AB9" s="11" t="s">
        <v>46</v>
      </c>
    </row>
    <row r="10" spans="1:28" ht="31.5" thickBot="1" x14ac:dyDescent="0.35">
      <c r="A10" s="8">
        <v>2</v>
      </c>
      <c r="B10" s="15" t="s">
        <v>41</v>
      </c>
      <c r="C10" s="16"/>
      <c r="D10" s="17"/>
      <c r="E10" s="7" t="s">
        <v>47</v>
      </c>
      <c r="F10" s="13" t="s">
        <v>42</v>
      </c>
      <c r="G10" s="13"/>
      <c r="H10" s="11">
        <v>16</v>
      </c>
      <c r="I10" s="13" t="s">
        <v>43</v>
      </c>
      <c r="J10" s="13"/>
      <c r="K10" s="11" t="s">
        <v>44</v>
      </c>
      <c r="L10" s="13">
        <v>1.51</v>
      </c>
      <c r="M10" s="13"/>
      <c r="N10" s="13">
        <v>3.75</v>
      </c>
      <c r="O10" s="13"/>
      <c r="P10" s="14">
        <f t="shared" ref="P10:P13" si="0">N10*L10</f>
        <v>5.6624999999999996</v>
      </c>
      <c r="Q10" s="14"/>
      <c r="R10" s="13" t="s">
        <v>45</v>
      </c>
      <c r="S10" s="13"/>
      <c r="T10" s="13" t="s">
        <v>44</v>
      </c>
      <c r="U10" s="13"/>
      <c r="V10" s="11"/>
      <c r="W10" s="13"/>
      <c r="X10" s="13"/>
      <c r="Y10" s="10">
        <v>6.15</v>
      </c>
      <c r="Z10" s="10"/>
      <c r="AA10" s="10"/>
      <c r="AB10" s="11" t="s">
        <v>46</v>
      </c>
    </row>
    <row r="11" spans="1:28" ht="31.5" thickBot="1" x14ac:dyDescent="0.35">
      <c r="A11" s="12">
        <v>3</v>
      </c>
      <c r="B11" s="15" t="s">
        <v>41</v>
      </c>
      <c r="C11" s="16"/>
      <c r="D11" s="17"/>
      <c r="E11" s="7" t="s">
        <v>53</v>
      </c>
      <c r="F11" s="13" t="s">
        <v>42</v>
      </c>
      <c r="G11" s="13"/>
      <c r="H11" s="11">
        <v>16</v>
      </c>
      <c r="I11" s="13" t="s">
        <v>43</v>
      </c>
      <c r="J11" s="13"/>
      <c r="K11" s="11" t="s">
        <v>44</v>
      </c>
      <c r="L11" s="13">
        <v>1.51</v>
      </c>
      <c r="M11" s="13"/>
      <c r="N11" s="13">
        <v>3.5</v>
      </c>
      <c r="O11" s="13"/>
      <c r="P11" s="14">
        <f t="shared" si="0"/>
        <v>5.2850000000000001</v>
      </c>
      <c r="Q11" s="14"/>
      <c r="R11" s="13" t="s">
        <v>45</v>
      </c>
      <c r="S11" s="13"/>
      <c r="T11" s="13" t="s">
        <v>44</v>
      </c>
      <c r="U11" s="13"/>
      <c r="V11" s="11"/>
      <c r="W11" s="13"/>
      <c r="X11" s="13"/>
      <c r="Y11" s="10">
        <v>5.75</v>
      </c>
      <c r="Z11" s="10"/>
      <c r="AA11" s="10"/>
      <c r="AB11" s="11" t="s">
        <v>46</v>
      </c>
    </row>
    <row r="12" spans="1:28" ht="31.5" thickBot="1" x14ac:dyDescent="0.35">
      <c r="A12" s="8">
        <v>4</v>
      </c>
      <c r="B12" s="15" t="s">
        <v>41</v>
      </c>
      <c r="C12" s="16"/>
      <c r="D12" s="17"/>
      <c r="E12" s="7" t="s">
        <v>54</v>
      </c>
      <c r="F12" s="13" t="s">
        <v>42</v>
      </c>
      <c r="G12" s="13"/>
      <c r="H12" s="11">
        <v>16</v>
      </c>
      <c r="I12" s="13" t="s">
        <v>43</v>
      </c>
      <c r="J12" s="13"/>
      <c r="K12" s="11" t="s">
        <v>44</v>
      </c>
      <c r="L12" s="13">
        <v>1.51</v>
      </c>
      <c r="M12" s="13"/>
      <c r="N12" s="13">
        <v>3.5</v>
      </c>
      <c r="O12" s="13"/>
      <c r="P12" s="14">
        <f t="shared" si="0"/>
        <v>5.2850000000000001</v>
      </c>
      <c r="Q12" s="14"/>
      <c r="R12" s="13" t="s">
        <v>45</v>
      </c>
      <c r="S12" s="13"/>
      <c r="T12" s="13" t="s">
        <v>44</v>
      </c>
      <c r="U12" s="13"/>
      <c r="V12" s="11"/>
      <c r="W12" s="13"/>
      <c r="X12" s="13"/>
      <c r="Y12" s="10">
        <v>5.75</v>
      </c>
      <c r="Z12" s="10"/>
      <c r="AA12" s="10"/>
      <c r="AB12" s="11" t="s">
        <v>46</v>
      </c>
    </row>
    <row r="13" spans="1:28" ht="31.5" thickBot="1" x14ac:dyDescent="0.35">
      <c r="A13" s="12">
        <v>5</v>
      </c>
      <c r="B13" s="15" t="s">
        <v>41</v>
      </c>
      <c r="C13" s="16"/>
      <c r="D13" s="17"/>
      <c r="E13" s="7" t="s">
        <v>55</v>
      </c>
      <c r="F13" s="13" t="s">
        <v>42</v>
      </c>
      <c r="G13" s="13"/>
      <c r="H13" s="11">
        <v>16</v>
      </c>
      <c r="I13" s="13" t="s">
        <v>43</v>
      </c>
      <c r="J13" s="13"/>
      <c r="K13" s="11" t="s">
        <v>44</v>
      </c>
      <c r="L13" s="13">
        <v>1.51</v>
      </c>
      <c r="M13" s="13"/>
      <c r="N13" s="13">
        <v>3.5</v>
      </c>
      <c r="O13" s="13"/>
      <c r="P13" s="14">
        <f t="shared" si="0"/>
        <v>5.2850000000000001</v>
      </c>
      <c r="Q13" s="14"/>
      <c r="R13" s="13" t="s">
        <v>45</v>
      </c>
      <c r="S13" s="13"/>
      <c r="T13" s="13" t="s">
        <v>44</v>
      </c>
      <c r="U13" s="13"/>
      <c r="V13" s="11"/>
      <c r="W13" s="13"/>
      <c r="X13" s="13"/>
      <c r="Y13" s="10">
        <v>5.75</v>
      </c>
      <c r="Z13" s="10"/>
      <c r="AA13" s="10"/>
      <c r="AB13" s="11" t="s">
        <v>46</v>
      </c>
    </row>
    <row r="14" spans="1:28" x14ac:dyDescent="0.15">
      <c r="A14" s="43" t="s">
        <v>48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3" t="s">
        <v>49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</row>
    <row r="15" spans="1:28" x14ac:dyDescent="0.1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8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0"/>
    </row>
    <row r="16" spans="1:28" x14ac:dyDescent="0.1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8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0"/>
    </row>
    <row r="17" spans="1:28" x14ac:dyDescent="0.1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18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0"/>
    </row>
    <row r="18" spans="1:28" ht="25.5" customHeight="1" x14ac:dyDescent="0.1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18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0"/>
    </row>
    <row r="19" spans="1:28" x14ac:dyDescent="0.1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18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0"/>
    </row>
    <row r="20" spans="1:28" x14ac:dyDescent="0.1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18" t="s">
        <v>50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0"/>
    </row>
    <row r="21" spans="1:28" x14ac:dyDescent="0.15">
      <c r="A21" s="18" t="s">
        <v>50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18" t="s">
        <v>51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0"/>
    </row>
    <row r="22" spans="1:28" ht="15" thickBot="1" x14ac:dyDescent="0.2">
      <c r="A22" s="22" t="s">
        <v>52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5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7"/>
    </row>
    <row r="23" spans="1:28" x14ac:dyDescent="0.15">
      <c r="A23" s="9"/>
    </row>
  </sheetData>
  <mergeCells count="110">
    <mergeCell ref="A1:AB1"/>
    <mergeCell ref="A2:K2"/>
    <mergeCell ref="Y2:AB2"/>
    <mergeCell ref="A3:B3"/>
    <mergeCell ref="S3:T3"/>
    <mergeCell ref="X3:Y3"/>
    <mergeCell ref="Z3:AB4"/>
    <mergeCell ref="A4:B4"/>
    <mergeCell ref="S4:T4"/>
    <mergeCell ref="X4:Y4"/>
    <mergeCell ref="F3:F4"/>
    <mergeCell ref="C3:E4"/>
    <mergeCell ref="U3:W4"/>
    <mergeCell ref="G3:M4"/>
    <mergeCell ref="N3:P4"/>
    <mergeCell ref="Q3:R4"/>
    <mergeCell ref="A5:B5"/>
    <mergeCell ref="C5:E5"/>
    <mergeCell ref="G5:I5"/>
    <mergeCell ref="J5:L5"/>
    <mergeCell ref="M5:AB5"/>
    <mergeCell ref="F6:G6"/>
    <mergeCell ref="I6:Q6"/>
    <mergeCell ref="R6:X6"/>
    <mergeCell ref="F7:G7"/>
    <mergeCell ref="I7:J7"/>
    <mergeCell ref="L7:M7"/>
    <mergeCell ref="P7:Q7"/>
    <mergeCell ref="R7:S7"/>
    <mergeCell ref="T7:U7"/>
    <mergeCell ref="W7:X7"/>
    <mergeCell ref="I8:J8"/>
    <mergeCell ref="L8:M8"/>
    <mergeCell ref="P8:Q8"/>
    <mergeCell ref="R8:S8"/>
    <mergeCell ref="T8:U8"/>
    <mergeCell ref="W8:X8"/>
    <mergeCell ref="P9:Q9"/>
    <mergeCell ref="R9:S9"/>
    <mergeCell ref="T9:U9"/>
    <mergeCell ref="W9:X9"/>
    <mergeCell ref="A21:N21"/>
    <mergeCell ref="O21:AB21"/>
    <mergeCell ref="A22:N22"/>
    <mergeCell ref="O22:AB22"/>
    <mergeCell ref="A6:A8"/>
    <mergeCell ref="E6:E8"/>
    <mergeCell ref="H6:H8"/>
    <mergeCell ref="V7:V8"/>
    <mergeCell ref="Z6:Z8"/>
    <mergeCell ref="AA6:AA8"/>
    <mergeCell ref="AB6:AB8"/>
    <mergeCell ref="B6:D8"/>
    <mergeCell ref="N7:O8"/>
    <mergeCell ref="A14:N14"/>
    <mergeCell ref="O14:AB14"/>
    <mergeCell ref="A15:N15"/>
    <mergeCell ref="O15:AB15"/>
    <mergeCell ref="A16:N16"/>
    <mergeCell ref="O16:AB16"/>
    <mergeCell ref="A17:N17"/>
    <mergeCell ref="O17:AB17"/>
    <mergeCell ref="A18:N18"/>
    <mergeCell ref="O18:AB18"/>
    <mergeCell ref="F8:G8"/>
    <mergeCell ref="B9:D9"/>
    <mergeCell ref="F9:G9"/>
    <mergeCell ref="I9:J9"/>
    <mergeCell ref="L9:M9"/>
    <mergeCell ref="N9:O9"/>
    <mergeCell ref="A19:N19"/>
    <mergeCell ref="O19:AB19"/>
    <mergeCell ref="A20:N20"/>
    <mergeCell ref="O20:AB20"/>
    <mergeCell ref="P10:Q10"/>
    <mergeCell ref="R10:S10"/>
    <mergeCell ref="T10:U10"/>
    <mergeCell ref="W10:X10"/>
    <mergeCell ref="B11:D11"/>
    <mergeCell ref="F11:G11"/>
    <mergeCell ref="I11:J11"/>
    <mergeCell ref="L11:M11"/>
    <mergeCell ref="N11:O11"/>
    <mergeCell ref="P11:Q11"/>
    <mergeCell ref="R11:S11"/>
    <mergeCell ref="T11:U11"/>
    <mergeCell ref="W11:X11"/>
    <mergeCell ref="B10:D10"/>
    <mergeCell ref="F10:G10"/>
    <mergeCell ref="I10:J10"/>
    <mergeCell ref="L10:M10"/>
    <mergeCell ref="N10:O10"/>
    <mergeCell ref="P12:Q12"/>
    <mergeCell ref="R12:S12"/>
    <mergeCell ref="T12:U12"/>
    <mergeCell ref="W12:X12"/>
    <mergeCell ref="B13:D13"/>
    <mergeCell ref="F13:G13"/>
    <mergeCell ref="I13:J13"/>
    <mergeCell ref="L13:M13"/>
    <mergeCell ref="N13:O13"/>
    <mergeCell ref="P13:Q13"/>
    <mergeCell ref="R13:S13"/>
    <mergeCell ref="T13:U13"/>
    <mergeCell ref="W13:X13"/>
    <mergeCell ref="B12:D12"/>
    <mergeCell ref="F12:G12"/>
    <mergeCell ref="I12:J12"/>
    <mergeCell ref="L12:M12"/>
    <mergeCell ref="N12:O12"/>
  </mergeCells>
  <phoneticPr fontId="8" type="noConversion"/>
  <pageMargins left="0.74803149606299202" right="0.74803149606299202" top="0" bottom="0.98425196850393704" header="0.511811023622047" footer="0.511811023622047"/>
  <pageSetup paperSize="9" scale="61" fitToHeight="0" orientation="landscape" r:id="rId1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合</vt:lpstr>
      <vt:lpstr>Sheet2</vt:lpstr>
      <vt:lpstr>Sheet3</vt:lpstr>
      <vt:lpstr>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2023-05-09T03:11:50Z</cp:lastPrinted>
  <dcterms:created xsi:type="dcterms:W3CDTF">1996-12-17T01:32:00Z</dcterms:created>
  <dcterms:modified xsi:type="dcterms:W3CDTF">2023-05-09T03:11:53Z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